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<sst xmlns="http://schemas.openxmlformats.org/spreadsheetml/2006/main" count="1007" uniqueCount="950">
  <si>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</si>
  <si>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</si>
  <si>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</si>
  <si>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</si>
  <si>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</si>
  <si>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</si>
  <si>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</si>
  <si>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</si>
  <si>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</si>
  <si>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</si>
  <si>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</si>
  <si>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</si>
  <si>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</si>
  <si>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</si>
  <si>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</si>
  <si>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</si>
  <si>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</si>
  <si>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</si>
  <si>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</si>
  <si>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</si>
  <si>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</si>
  <si>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</si>
  <si>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</si>
  <si>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</si>
  <si>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</si>
  <si>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</si>
  <si>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</si>
  <si>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</si>
  <si>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</si>
  <si>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</si>
  <si>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</si>
  <si>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</si>
  <si>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</si>
  <si>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</si>
  <si>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</si>
  <si>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</si>
  <si>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</si>
  <si>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</si>
  <si>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</si>
  <si>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</si>
  <si>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</si>
  <si>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</si>
  <si>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</si>
  <si>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</si>
  <si>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</si>
  <si>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</si>
  <si>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</si>
  <si>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</si>
  <si>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</si>
  <si>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</si>
  <si>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</si>
  <si>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</si>
  <si>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</si>
  <si>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</si>
  <si>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</si>
  <si>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</si>
  <si>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</si>
  <si>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</si>
  <si>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</si>
  <si>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</si>
  <si>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</si>
  <si>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</si>
  <si>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</si>
  <si>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</si>
  <si>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</si>
  <si>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</si>
  <si>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</si>
  <si>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</si>
  <si>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</si>
  <si>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</si>
  <si>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</si>
  <si>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</si>
  <si>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</si>
  <si>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</si>
  <si>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</si>
  <si>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</si>
  <si>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</si>
  <si>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</si>
  <si>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</si>
  <si>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</si>
  <si>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</si>
  <si>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</si>
  <si>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</si>
  <si>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</si>
  <si>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</si>
  <si>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</si>
  <si>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</si>
  <si>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</si>
  <si>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</si>
  <si>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</si>
  <si>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</si>
  <si>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</si>
  <si>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</si>
  <si>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</si>
  <si>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</si>
  <si>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</si>
  <si>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</si>
  <si>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</si>
  <si>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</si>
  <si>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</si>
  <si>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</si>
  <si>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</si>
  <si>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</si>
  <si>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</si>
  <si>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</si>
  <si>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</si>
  <si>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</si>
  <si>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</si>
  <si>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</si>
  <si>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</si>
  <si>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</si>
  <si>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</si>
  <si>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</si>
  <si>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</si>
  <si>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</si>
  <si>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</si>
  <si>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</si>
  <si>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</si>
  <si>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</si>
  <si>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</si>
  <si>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</si>
  <si>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</si>
  <si>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</si>
  <si>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</si>
  <si>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</si>
  <si>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</si>
  <si>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</si>
  <si>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</si>
  <si>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</si>
  <si>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</si>
  <si>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</si>
  <si>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</si>
  <si>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</si>
  <si>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</si>
  <si>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</si>
  <si>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</si>
  <si>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</si>
  <si>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</si>
  <si>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</si>
  <si>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</si>
  <si>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</si>
  <si>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</si>
  <si>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</si>
  <si>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</si>
  <si>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</si>
  <si>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</si>
  <si>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</si>
  <si>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</si>
  <si>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</si>
  <si>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</si>
  <si>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</si>
  <si>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</si>
  <si>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</si>
  <si>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</si>
  <si>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</si>
  <si>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</si>
  <si>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</si>
  <si>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</si>
  <si>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</si>
  <si>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</si>
  <si>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</si>
  <si>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</si>
  <si>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</si>
  <si>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</si>
  <si>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</si>
  <si>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</si>
  <si>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</si>
  <si>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</si>
  <si>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</si>
  <si>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</si>
  <si>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</si>
  <si>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</si>
  <si>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</si>
  <si>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</si>
  <si>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</si>
  <si>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</si>
  <si>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</si>
  <si>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</si>
  <si>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</si>
  <si>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</si>
  <si>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</si>
  <si>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</si>
  <si>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</si>
  <si>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</si>
  <si>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</si>
  <si>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</si>
  <si>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</si>
  <si>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</si>
  <si>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</si>
  <si>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</si>
  <si>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</si>
  <si>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</si>
  <si>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</si>
  <si>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</si>
  <si>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</si>
  <si>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</si>
  <si>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</si>
  <si>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</si>
  <si>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</si>
  <si>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</si>
  <si>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</si>
  <si>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</si>
  <si>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</si>
  <si>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</si>
  <si>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</si>
  <si>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</si>
  <si>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</si>
  <si>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</si>
  <si>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</si>
  <si>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</si>
  <si>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</si>
  <si>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</si>
  <si>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</si>
  <si>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</si>
  <si>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</si>
  <si>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</si>
  <si>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</si>
  <si>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</si>
  <si>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</si>
  <si>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</si>
  <si>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</si>
  <si>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</si>
  <si>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</si>
  <si>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</si>
  <si>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</si>
  <si>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</si>
  <si>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</si>
  <si>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</si>
  <si>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</si>
  <si>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</si>
  <si>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</si>
  <si>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</si>
  <si>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</si>
  <si>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</si>
  <si>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</si>
  <si>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</si>
  <si>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</si>
  <si>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</si>
  <si>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</si>
  <si>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</si>
  <si>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</si>
  <si>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</si>
  <si>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</si>
  <si>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</si>
  <si>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</si>
  <si>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</si>
  <si>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</si>
  <si>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</si>
  <si>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</si>
  <si>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</si>
  <si>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</si>
  <si>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</si>
  <si>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</si>
  <si>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</si>
  <si>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</si>
  <si>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</si>
  <si>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</si>
  <si>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</si>
  <si>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</si>
  <si>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</si>
  <si>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</si>
  <si>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</si>
  <si>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</si>
  <si>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</si>
  <si>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</si>
  <si>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</si>
  <si>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</si>
  <si>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</si>
  <si>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</si>
  <si>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</si>
  <si>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</si>
  <si>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</si>
  <si>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</si>
  <si>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</si>
  <si>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</si>
  <si>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</si>
  <si>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</si>
  <si>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</si>
  <si>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</si>
  <si>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</si>
  <si>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</si>
  <si>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</si>
  <si>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</si>
  <si>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</si>
  <si>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</si>
  <si>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</si>
  <si>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</si>
  <si>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</si>
  <si>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</si>
  <si>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</si>
  <si>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</si>
  <si>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</si>
  <si>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</si>
  <si>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</si>
  <si>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</si>
  <si>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</si>
  <si>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</si>
  <si>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</si>
  <si>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</si>
  <si>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</si>
  <si>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</si>
  <si>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</si>
  <si>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</si>
  <si>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</si>
  <si>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</si>
  <si>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</si>
  <si>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</si>
  <si>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</si>
  <si>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</si>
  <si>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</si>
  <si>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</si>
  <si>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</si>
  <si>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</si>
  <si>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</si>
  <si>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</si>
  <si>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</si>
  <si>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</si>
  <si>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</si>
  <si>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</si>
  <si>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</si>
  <si>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</si>
  <si>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</si>
  <si>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</si>
  <si>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</si>
  <si>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</si>
  <si>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</si>
  <si>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</si>
  <si>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</si>
  <si>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</si>
  <si>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</si>
  <si>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</si>
  <si>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</si>
  <si>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</si>
  <si>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</si>
  <si>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</si>
  <si>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</si>
  <si>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</si>
  <si>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</si>
  <si>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</si>
  <si>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</si>
  <si>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</si>
  <si>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</si>
  <si>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</si>
  <si>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</si>
  <si>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</si>
  <si>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</si>
  <si>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</si>
  <si>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</si>
  <si>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</si>
  <si>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</si>
  <si>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</si>
  <si>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</si>
  <si>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</si>
  <si>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</si>
  <si>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</si>
  <si>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</si>
  <si>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</si>
  <si>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</si>
  <si>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</si>
  <si>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</si>
  <si>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</si>
  <si>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</si>
  <si>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</si>
  <si>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</si>
  <si>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</si>
  <si>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</si>
  <si>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</si>
  <si>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</si>
  <si>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</si>
  <si>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</si>
  <si>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</si>
  <si>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</si>
  <si>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</si>
  <si>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</si>
  <si>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</si>
  <si>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</si>
  <si>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</si>
  <si>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</si>
  <si>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</si>
  <si>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</si>
  <si>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</si>
  <si>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</si>
  <si>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</si>
  <si>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</si>
  <si>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</si>
  <si>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</si>
  <si>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</si>
  <si>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</si>
  <si>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</si>
  <si>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</si>
  <si>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</si>
  <si>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</si>
  <si>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</si>
  <si>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</si>
  <si>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</si>
  <si>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</si>
  <si>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</si>
  <si>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</si>
  <si>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</si>
  <si>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</si>
  <si>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</si>
  <si>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</si>
  <si>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</si>
  <si>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</si>
  <si>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</si>
  <si>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</si>
  <si>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</si>
  <si>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</si>
  <si>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</si>
  <si>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</si>
  <si>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</si>
  <si>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</si>
  <si>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</si>
  <si>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</si>
  <si>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</si>
  <si>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</si>
  <si>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</si>
  <si>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</si>
  <si>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</si>
  <si>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</si>
  <si>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</si>
  <si>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</si>
  <si>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</si>
  <si>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</si>
  <si>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</si>
  <si>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</si>
  <si>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</si>
  <si>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</si>
  <si>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</si>
  <si>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</si>
  <si>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</si>
  <si>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</si>
  <si>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</si>
  <si>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</si>
  <si>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</si>
  <si>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</si>
  <si>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</si>
  <si>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</si>
  <si>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</si>
  <si>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</si>
  <si>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</si>
  <si>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</si>
  <si>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</si>
  <si>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</si>
  <si>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</si>
  <si>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</si>
  <si>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</si>
  <si>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</si>
  <si>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</si>
  <si>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</si>
  <si>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</si>
  <si>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</si>
  <si>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</si>
  <si>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</si>
  <si>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</si>
  <si>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</si>
  <si>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</si>
  <si>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</si>
  <si>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</si>
  <si>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</si>
  <si>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</si>
  <si>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</si>
  <si>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</si>
  <si>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</si>
  <si>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</si>
  <si>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</si>
  <si>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</si>
  <si>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</si>
  <si>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</si>
  <si>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</si>
  <si>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</si>
  <si>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</si>
  <si>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</si>
  <si>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</si>
  <si>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</si>
  <si>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</si>
  <si>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</si>
  <si>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</si>
  <si>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</si>
  <si>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</si>
  <si>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</si>
  <si>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</si>
  <si>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</si>
  <si>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</si>
  <si>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</si>
  <si>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</si>
  <si>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</si>
  <si>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</si>
  <si>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</si>
  <si>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</si>
  <si>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</si>
  <si>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</si>
  <si>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</si>
  <si>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</si>
  <si>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</si>
  <si>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</si>
  <si>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</si>
  <si>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</si>
  <si>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</si>
  <si>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</si>
  <si>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</si>
  <si>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</si>
  <si>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</si>
  <si>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</si>
  <si>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</si>
  <si>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</si>
  <si>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</si>
  <si>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</si>
  <si>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</si>
  <si>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</si>
  <si>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</si>
  <si>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</si>
  <si>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</si>
  <si>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</si>
  <si>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</si>
  <si>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</si>
  <si>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</si>
  <si>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</si>
  <si>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</si>
  <si>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</si>
  <si>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</si>
  <si>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</si>
  <si>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</si>
  <si>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</si>
  <si>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</si>
  <si>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</si>
  <si>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</si>
  <si>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</si>
  <si>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</si>
  <si>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</si>
  <si>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</si>
  <si>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</si>
  <si>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</si>
  <si>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</si>
  <si>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</si>
  <si>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</si>
  <si>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</si>
  <si>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</si>
  <si>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</si>
  <si>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</si>
  <si>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</si>
  <si>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</si>
  <si>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</si>
  <si>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</si>
  <si>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</si>
  <si>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</si>
  <si>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</si>
  <si>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</si>
  <si>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</si>
  <si>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</si>
  <si>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</si>
  <si>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</si>
  <si>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</si>
  <si>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</si>
  <si>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</si>
  <si>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</si>
  <si>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</si>
  <si>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</si>
  <si>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</si>
  <si>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</si>
  <si>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</si>
  <si>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</si>
  <si>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</si>
  <si>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</si>
  <si>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</si>
  <si>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</si>
  <si>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</si>
  <si>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</si>
  <si>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</si>
  <si>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</si>
  <si>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</si>
  <si>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</si>
  <si>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</si>
  <si>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</si>
  <si>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</si>
  <si>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</si>
  <si>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</si>
  <si>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</si>
  <si>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</si>
  <si>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</si>
  <si>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</si>
  <si>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</si>
  <si>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</si>
  <si>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</si>
  <si>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</si>
  <si>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</si>
  <si>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</si>
  <si>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</si>
  <si>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</si>
  <si>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</si>
  <si>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</si>
  <si>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</si>
  <si>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</si>
  <si>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</si>
  <si>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</si>
  <si>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</si>
  <si>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</si>
  <si>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</si>
  <si>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</si>
  <si>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</si>
  <si>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</si>
  <si>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</si>
  <si>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</si>
  <si>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</si>
  <si>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</si>
  <si>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</si>
  <si>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</si>
  <si>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</si>
  <si>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</si>
  <si>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</si>
  <si>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</si>
  <si>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</si>
  <si>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</si>
  <si>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</si>
  <si>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</si>
  <si>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</si>
  <si>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</si>
  <si>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</si>
  <si>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</si>
  <si>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</si>
  <si>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</si>
  <si>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</si>
  <si>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</si>
  <si>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</si>
  <si>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</si>
  <si>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</si>
  <si>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</si>
  <si>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</si>
  <si>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</si>
  <si>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</si>
  <si>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</si>
  <si>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</si>
  <si>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</si>
  <si>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</si>
  <si>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</si>
  <si>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</si>
  <si>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</si>
  <si>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</si>
  <si>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</si>
  <si>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</si>
  <si>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</si>
  <si>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</si>
  <si>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</si>
  <si>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</si>
  <si>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</si>
  <si>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</si>
  <si>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</si>
  <si>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</si>
  <si>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</si>
  <si>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</si>
  <si>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</si>
  <si>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</si>
  <si>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</si>
  <si>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</si>
  <si>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</si>
  <si>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</si>
  <si>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</si>
  <si>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</si>
  <si>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</si>
  <si>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</si>
  <si>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</si>
  <si>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</si>
  <si>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</si>
  <si>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</si>
  <si>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</si>
  <si>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</si>
  <si>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</si>
  <si>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</si>
  <si>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</si>
  <si>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</si>
  <si>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</si>
  <si>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</si>
  <si>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</si>
  <si>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</si>
  <si>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</si>
  <si>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</si>
  <si>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</si>
  <si>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</si>
  <si>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</si>
  <si>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</si>
  <si>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</si>
  <si>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</si>
  <si>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</si>
  <si>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</si>
  <si>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</si>
  <si>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</si>
  <si>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</si>
  <si>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</si>
  <si>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</si>
  <si>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</si>
  <si>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</si>
  <si>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</si>
  <si>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</si>
  <si>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</si>
  <si>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</si>
  <si>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</si>
  <si>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</si>
  <si>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</si>
  <si>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</si>
  <si>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</si>
  <si>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</si>
  <si>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</si>
  <si>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</si>
  <si>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</si>
  <si>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</si>
  <si>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</si>
  <si>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</si>
  <si>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</si>
  <si>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</si>
  <si>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</si>
  <si>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</si>
  <si>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</si>
  <si>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</si>
  <si>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</si>
  <si>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</si>
  <si>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</si>
  <si>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</si>
  <si>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</si>
  <si>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</si>
  <si>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</si>
  <si>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</si>
  <si>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</si>
  <si>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</si>
  <si>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</si>
  <si>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</si>
  <si>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</si>
  <si>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</si>
  <si>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</si>
  <si>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</si>
  <si>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</si>
  <si>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</si>
  <si>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</si>
  <si>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</si>
  <si>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</si>
  <si>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</si>
  <si>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</si>
  <si>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</si>
  <si>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</si>
  <si>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</si>
  <si>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</si>
  <si>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</si>
  <si>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</si>
  <si>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</si>
  <si>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</si>
  <si>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</si>
  <si>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</si>
  <si>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</si>
  <si>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</si>
  <si>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</si>
  <si>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</si>
  <si>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</si>
  <si>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</si>
  <si>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</si>
  <si>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</si>
  <si>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</si>
  <si>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</si>
  <si>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</si>
  <si>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</si>
  <si>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</si>
  <si>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</si>
  <si>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</si>
  <si>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</si>
  <si>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</si>
  <si>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</si>
  <si>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</si>
  <si>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</si>
  <si>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</si>
  <si>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</si>
  <si>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</si>
  <si>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</si>
  <si>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</si>
  <si>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</si>
  <si>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</si>
  <si>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</si>
  <si>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</si>
  <si>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</si>
  <si>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</si>
  <si>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</si>
  <si>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</si>
  <si>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</si>
  <si>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</si>
  <si>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</si>
  <si>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</si>
  <si>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</si>
  <si>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</si>
  <si>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</si>
  <si>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</si>
  <si>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</si>
  <si>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</si>
  <si>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</si>
  <si>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</si>
  <si>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</si>
  <si>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</si>
  <si>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</si>
  <si>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</si>
  <si>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</si>
  <si>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</si>
  <si>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</si>
  <si>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</si>
  <si>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</si>
  <si>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</si>
  <si>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</si>
  <si>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</si>
  <si>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</si>
  <si>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</si>
  <si>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</si>
  <si>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</si>
  <si>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</si>
  <si>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</si>
  <si>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</si>
  <si>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</si>
  <si>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</si>
  <si>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</si>
  <si>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</si>
  <si>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</si>
  <si>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</si>
  <si>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</si>
  <si>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</si>
  <si>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</si>
  <si>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</si>
  <si>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</si>
  <si>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</si>
  <si>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</si>
  <si>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</si>
  <si>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</si>
  <si>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</si>
  <si>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</si>
  <si>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</si>
  <si>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</si>
  <si>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</si>
  <si>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</si>
  <si>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</si>
  <si>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</si>
  <si>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</si>
  <si>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</si>
  <si>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</si>
  <si>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</si>
  <si>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</si>
  <si>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</si>
  <si>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</si>
  <si>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</si>
  <si>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</si>
  <si>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</si>
  <si>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</si>
  <si>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</si>
  <si>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</si>
  <si>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</si>
  <si>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</si>
  <si>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</si>
  <si>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</si>
  <si>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</si>
  <si>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</si>
  <si>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</si>
  <si>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</si>
  <si>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</si>
  <si>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</si>
  <si>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</si>
  <si>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</si>
  <si>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</si>
  <si>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</si>
  <si>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</si>
  <si>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</si>
  <si>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</si>
  <si>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</si>
  <si>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</si>
  <si>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</si>
  <si>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</si>
  <si>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</si>
  <si>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</si>
  <si>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</si>
  <si>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</si>
  <si>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</si>
  <si>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</si>
  <si>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</si>
  <si>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</si>
  <si>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</si>
  <si>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</si>
  <si>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</si>
  <si>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</si>
  <si>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</si>
  <si>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</si>
  <si>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</si>
  <si>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</si>
  <si>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</si>
  <si>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</si>
  <si>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</si>
  <si>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</si>
  <si>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</si>
  <si>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</si>
  <si>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</si>
  <si>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</si>
  <si>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</si>
  <si>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</si>
  <si>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</si>
  <si>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</si>
  <si>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</si>
  <si>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</si>
  <si>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</si>
  <si>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</si>
  <si>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</si>
  <si>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</si>
  <si>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</si>
  <si>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</si>
  <si>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</si>
  <si>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</si>
  <si>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</si>
  <si>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</si>
  <si>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</si>
  <si>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</si>
  <si>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</si>
  <si>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</si>
  <si>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</si>
  <si>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</si>
  <si>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</si>
  <si>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</si>
  <si>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</si>
  <si>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</si>
  <si>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</si>
  <si>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</si>
  <si>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</si>
  <si>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</si>
  <si>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</si>
  <si>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</si>
  <si>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</si>
  <si>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</si>
  <si>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</si>
  <si>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</si>
  <si>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</si>
  <si>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</si>
  <si>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</si>
  <si>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</si>
  <si>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</si>
  <si>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</si>
  <si>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</si>
  <si>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</si>
  <si>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</si>
  <si>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</si>
  <si>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</si>
  <si>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</si>
  <si>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</si>
  <si>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</si>
  <si>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Миколаївській областi</t>
  </si>
  <si>
    <t>54001. Миколаївська область. м. Миколаїв. вул. Фалеєвська. 14</t>
  </si>
  <si>
    <t>Усього (сума граф 2-7)</t>
  </si>
  <si>
    <t>на суму, грн. (з рядка 13)</t>
  </si>
  <si>
    <t>О. Д. Стасюк</t>
  </si>
  <si>
    <t>Г.С. Ткач</t>
  </si>
  <si>
    <t>380667350773</t>
  </si>
  <si>
    <t>stat@mk.court.gov.ua</t>
  </si>
  <si>
    <t>9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</si>
</sst>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/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/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&amp;L9C43E1B8&amp;C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25</v>
      </c>
      <c r="F6" s="37">
        <v>18</v>
      </c>
      <c r="G6" s="37"/>
      <c r="H6" s="37"/>
      <c r="I6" s="37">
        <v>7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4</v>
      </c>
      <c r="F7" s="37">
        <v>3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/>
      <c r="G8" s="37"/>
      <c r="H8" s="37"/>
      <c r="I8" s="37">
        <v>1</v>
      </c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>
        <v>1</v>
      </c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2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2</v>
      </c>
      <c r="F13" s="37">
        <v>2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23</v>
      </c>
      <c r="F21" s="37">
        <v>16</v>
      </c>
      <c r="G21" s="37"/>
      <c r="H21" s="37"/>
      <c r="I21" s="37">
        <v>7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34</v>
      </c>
      <c r="F23" s="37">
        <v>23</v>
      </c>
      <c r="G23" s="37"/>
      <c r="H23" s="37"/>
      <c r="I23" s="37">
        <v>11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</v>
      </c>
      <c r="F24" s="37">
        <v>1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2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2</v>
      </c>
      <c r="F26" s="37">
        <v>2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32</v>
      </c>
      <c r="F36" s="37">
        <v>21</v>
      </c>
      <c r="G36" s="37"/>
      <c r="H36" s="37"/>
      <c r="I36" s="37">
        <v>11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>
        <v>1</v>
      </c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>
        <v>1</v>
      </c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&amp;L9C43E1B8&amp;C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>
      <c r="A23" s="48" t="s">
        <v>801</v>
      </c>
      <c r="B23" s="49"/>
      <c r="C23" s="52">
        <v>1</v>
      </c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>
      <c r="A115" s="50" t="s">
        <v>935</v>
      </c>
      <c r="B115" s="53"/>
      <c r="C115" s="54">
        <v>1</v>
      </c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>
      <c r="A119" s="48" t="s">
        <v>889</v>
      </c>
      <c r="B119" s="49" t="s">
        <v>783</v>
      </c>
      <c r="C119" s="52">
        <v>1</v>
      </c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&amp;L9C43E1B8&amp;C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2</v>
      </c>
      <c r="F7" s="75">
        <f>F8+F33+F66+F84+F131+F187+F213+F227+F256+F274+F303+F327+F360+F390+F401+F406+F431+F465+F497+F516+F537+F555+F593+F617+F639+F663+F679</f>
        <v>2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2</v>
      </c>
      <c r="F406" s="44">
        <f>SUM(F407:F430)</f>
        <v>2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>
        <v>183</v>
      </c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>
        <v>195</v>
      </c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>
        <v>276</v>
      </c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>
        <v>66</v>
      </c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>
        <v>109</v>
      </c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>
        <v>132</v>
      </c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>
        <v>428</v>
      </c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>
        <v>101</v>
      </c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>
        <v>238</v>
      </c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>
        <v>85</v>
      </c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>
        <v>386</v>
      </c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>
        <v>805</v>
      </c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>
        <v>111</v>
      </c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>
        <v>439</v>
      </c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>
        <v>138</v>
      </c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>
        <v>1024</v>
      </c>
      <c r="D422" s="77"/>
      <c r="E422" s="78">
        <f>SUM(F422:K422)</f>
        <v>1</v>
      </c>
      <c r="F422" s="44">
        <v>1</v>
      </c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>
        <v>582</v>
      </c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>
        <v>114</v>
      </c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>
        <v>200</v>
      </c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>
        <v>166</v>
      </c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>
        <v>470</v>
      </c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>
        <v>135</v>
      </c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>
        <v>1192</v>
      </c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>
        <v>224</v>
      </c>
      <c r="D430" s="77"/>
      <c r="E430" s="78">
        <f>SUM(F430:K430)</f>
        <v>1</v>
      </c>
      <c r="F430" s="44">
        <v>1</v>
      </c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&amp;L9C43E1B8&amp;C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2024-02-29T11:06:01Z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Зведений- 1-ЛТ_10014_4.2023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9C43E1B8</vt:lpwstr>
  </property>
  <property fmtid="{D5CDD505-2E9C-101B-9397-08002B2CF9AE}" pid="9" name="Підрозділ">
    <vt:lpwstr>ТУ ДСА України в Миколаївській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