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C34" i="1"/>
  <c r="D34" i="1"/>
  <c r="F34" i="1"/>
  <c r="G34" i="1"/>
  <c r="H34" i="1"/>
  <c r="I34" i="1"/>
  <c r="J34" i="1"/>
  <c r="E34" i="1" l="1"/>
</calcChain>
</file>

<file path=xl/sharedStrings.xml><?xml version="1.0" encoding="utf-8"?>
<sst xmlns="http://schemas.openxmlformats.org/spreadsheetml/2006/main" count="40" uniqueCount="40">
  <si>
    <t xml:space="preserve">Штатна чисельність визначена наказом ДСА </t>
  </si>
  <si>
    <t>Судді</t>
  </si>
  <si>
    <t>Штатна чисельність</t>
  </si>
  <si>
    <t>Фактично зайняті посади        (к.2-к.4)</t>
  </si>
  <si>
    <t>Вакантні посади</t>
  </si>
  <si>
    <t>в т.ч. жінки</t>
  </si>
  <si>
    <t>к-сть суддів, які пройшли кваліфікаційне оцінювання</t>
  </si>
  <si>
    <t xml:space="preserve">Відрядження до іншого суду </t>
  </si>
  <si>
    <t>Разом</t>
  </si>
  <si>
    <t>Вибули з</t>
  </si>
  <si>
    <t>Прибули до</t>
  </si>
  <si>
    <t>Миколаївська область</t>
  </si>
  <si>
    <t>Арбузинський районний суд</t>
  </si>
  <si>
    <t>Баштанський районний суд</t>
  </si>
  <si>
    <t>Березанський районний суд</t>
  </si>
  <si>
    <t>Березнегуватський районний суд</t>
  </si>
  <si>
    <t>Братський районний суд</t>
  </si>
  <si>
    <t>Веселинівський районний суд</t>
  </si>
  <si>
    <t>Вознесенський міськрайонний суд</t>
  </si>
  <si>
    <t>Врадіївський районний суд</t>
  </si>
  <si>
    <t>Доманівський районний суд</t>
  </si>
  <si>
    <t>Єланецький районний суд</t>
  </si>
  <si>
    <t>Жовтневий районний суд</t>
  </si>
  <si>
    <t>Казанківський районний суд</t>
  </si>
  <si>
    <t>Кривоозерський районний суд</t>
  </si>
  <si>
    <t>Миколаївський районний суд</t>
  </si>
  <si>
    <t>Новобузький районний суд</t>
  </si>
  <si>
    <t>Новоодеський районний суд</t>
  </si>
  <si>
    <t>Очаківський міськрайонний суд</t>
  </si>
  <si>
    <t>Первомайський міськрайонний суд</t>
  </si>
  <si>
    <t>Снігурівський районний суд</t>
  </si>
  <si>
    <t>Южноукраїнський міський суд</t>
  </si>
  <si>
    <t>м. Миколаїв</t>
  </si>
  <si>
    <t>Заводський районний суд м. Миколаєва</t>
  </si>
  <si>
    <t>Корабельний районний суд м. Миколаєва</t>
  </si>
  <si>
    <t>Ленінський районний суд м. Миколаєва</t>
  </si>
  <si>
    <t>Центральний районний суд м. Миколаєва</t>
  </si>
  <si>
    <t xml:space="preserve">Миколаївський окружний адміністративний суд </t>
  </si>
  <si>
    <t>Господарський суд Миколаївської області</t>
  </si>
  <si>
    <t>станом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</si>
</sst>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Times New Roman"/>
      <family val="1"/>
    </font>
    <font>
      <sz val="10"/>
      <name val="Arial Cyr"/>
      <family val="2"/>
      <charset val="204"/>
    </font>
    <font>
      <sz val="20"/>
      <color theme="1"/>
      <name val="Times New Roman"/>
      <family val="1"/>
    </font>
    <font>
      <sz val="10"/>
      <color rgb="FF000000"/>
      <name val="Arial Cyr"/>
      <family val="2"/>
      <charset val="204"/>
    </font>
    <font>
      <sz val="2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E8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3" fillId="0" borderId="0"/>
    <xf numFmtId="0" fontId="1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</cellXfs>
  <cellStyles count="6">
    <cellStyle name="TableStyleLight1" xfId="2"/>
    <cellStyle name="TableStyleLight1 2" xfId="4"/>
    <cellStyle name="Обычный" xfId="0" builtinId="0"/>
    <cellStyle name="Обычный 10" xfId="3"/>
    <cellStyle name="Обычный 10 2" xfId="5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6" zoomScale="70" zoomScaleNormal="70" zoomScaleSheetLayoutView="40" workbookViewId="0">
      <selection activeCell="K1" sqref="K1:BG36"/>
    </sheetView>
  </sheetViews>
  <sheetFormatPr defaultRowHeight="15" x14ac:dyDescent="0.25"/>
  <cols>
    <col min="1" max="1" width="6.5703125" customWidth="1"/>
    <col min="2" max="2" width="51" customWidth="1"/>
    <col min="3" max="3" width="21.7109375" customWidth="1"/>
    <col min="4" max="4" width="19.28515625" customWidth="1"/>
    <col min="5" max="5" width="20.42578125" customWidth="1"/>
    <col min="6" max="6" width="20.140625" customWidth="1"/>
    <col min="7" max="7" width="18.140625" customWidth="1"/>
    <col min="8" max="8" width="17.140625" customWidth="1"/>
    <col min="9" max="9" width="17" customWidth="1"/>
    <col min="10" max="10" width="19.140625" customWidth="1"/>
  </cols>
  <sheetData>
    <row r="1" spans="1:10" ht="21" customHeight="1" x14ac:dyDescent="0.25">
      <c r="A1" s="48" t="s">
        <v>39</v>
      </c>
      <c r="B1" s="49"/>
      <c r="C1" s="40" t="s">
        <v>0</v>
      </c>
      <c r="D1" s="46" t="s">
        <v>1</v>
      </c>
      <c r="E1" s="47"/>
      <c r="F1" s="47"/>
      <c r="G1" s="47"/>
      <c r="H1" s="1"/>
      <c r="I1" s="1"/>
      <c r="J1" s="2"/>
    </row>
    <row r="2" spans="1:10" ht="21" customHeight="1" x14ac:dyDescent="0.25">
      <c r="A2" s="36"/>
      <c r="B2" s="36"/>
      <c r="C2" s="41"/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43" t="s">
        <v>7</v>
      </c>
      <c r="J2" s="44"/>
    </row>
    <row r="3" spans="1:10" ht="20.25" customHeight="1" x14ac:dyDescent="0.25">
      <c r="A3" s="45"/>
      <c r="B3" s="45"/>
      <c r="C3" s="41"/>
      <c r="D3" s="45"/>
      <c r="E3" s="45"/>
      <c r="F3" s="45"/>
      <c r="G3" s="45"/>
      <c r="H3" s="45"/>
      <c r="I3" s="36" t="s">
        <v>9</v>
      </c>
      <c r="J3" s="38" t="s">
        <v>10</v>
      </c>
    </row>
    <row r="4" spans="1:10" x14ac:dyDescent="0.25">
      <c r="A4" s="37"/>
      <c r="B4" s="37"/>
      <c r="C4" s="42"/>
      <c r="D4" s="37"/>
      <c r="E4" s="37"/>
      <c r="F4" s="37"/>
      <c r="G4" s="37"/>
      <c r="H4" s="37"/>
      <c r="I4" s="37"/>
      <c r="J4" s="39"/>
    </row>
    <row r="5" spans="1:10" ht="26.25" x14ac:dyDescent="0.25">
      <c r="A5" s="3"/>
      <c r="B5" s="4">
        <v>1</v>
      </c>
      <c r="C5" s="5"/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</row>
    <row r="6" spans="1:10" ht="27" x14ac:dyDescent="0.25">
      <c r="A6" s="6"/>
      <c r="B6" s="7" t="s">
        <v>11</v>
      </c>
      <c r="C6" s="8"/>
      <c r="D6" s="9"/>
      <c r="E6" s="9"/>
      <c r="F6" s="10"/>
      <c r="G6" s="9"/>
      <c r="H6" s="9"/>
      <c r="I6" s="9"/>
      <c r="J6" s="9"/>
    </row>
    <row r="7" spans="1:10" ht="58.5" customHeight="1" x14ac:dyDescent="0.25">
      <c r="A7" s="6"/>
      <c r="B7" s="35" t="s">
        <v>37</v>
      </c>
      <c r="C7" s="8">
        <v>17</v>
      </c>
      <c r="D7" s="17">
        <v>17</v>
      </c>
      <c r="E7" s="15">
        <f t="shared" ref="E7:E33" si="0">D7-F7</f>
        <v>12</v>
      </c>
      <c r="F7" s="10">
        <v>5</v>
      </c>
      <c r="G7" s="17">
        <v>6</v>
      </c>
      <c r="H7" s="17">
        <v>8</v>
      </c>
      <c r="I7" s="17">
        <v>0</v>
      </c>
      <c r="J7" s="17">
        <v>0</v>
      </c>
    </row>
    <row r="8" spans="1:10" ht="57.75" customHeight="1" x14ac:dyDescent="0.25">
      <c r="A8" s="6"/>
      <c r="B8" s="35" t="s">
        <v>38</v>
      </c>
      <c r="C8" s="26">
        <v>15</v>
      </c>
      <c r="D8" s="17">
        <v>15</v>
      </c>
      <c r="E8" s="15">
        <f t="shared" si="0"/>
        <v>11</v>
      </c>
      <c r="F8" s="17">
        <v>4</v>
      </c>
      <c r="G8" s="17">
        <v>7</v>
      </c>
      <c r="H8" s="17">
        <v>4</v>
      </c>
      <c r="I8" s="17">
        <v>0</v>
      </c>
      <c r="J8" s="17">
        <v>0</v>
      </c>
    </row>
    <row r="9" spans="1:10" ht="60.75" customHeight="1" x14ac:dyDescent="0.25">
      <c r="A9" s="11">
        <v>1</v>
      </c>
      <c r="B9" s="12" t="s">
        <v>12</v>
      </c>
      <c r="C9" s="13">
        <v>4</v>
      </c>
      <c r="D9" s="14">
        <v>4</v>
      </c>
      <c r="E9" s="15">
        <f t="shared" si="0"/>
        <v>4</v>
      </c>
      <c r="F9" s="10">
        <v>0</v>
      </c>
      <c r="G9" s="14">
        <v>4</v>
      </c>
      <c r="H9" s="14">
        <v>0</v>
      </c>
      <c r="I9" s="14">
        <v>0</v>
      </c>
      <c r="J9" s="14">
        <v>0</v>
      </c>
    </row>
    <row r="10" spans="1:10" ht="51" customHeight="1" x14ac:dyDescent="0.25">
      <c r="A10" s="11">
        <v>2</v>
      </c>
      <c r="B10" s="12" t="s">
        <v>13</v>
      </c>
      <c r="C10" s="13">
        <v>4</v>
      </c>
      <c r="D10" s="14">
        <v>4</v>
      </c>
      <c r="E10" s="15">
        <f t="shared" si="0"/>
        <v>2</v>
      </c>
      <c r="F10" s="10">
        <v>2</v>
      </c>
      <c r="G10" s="14">
        <v>0</v>
      </c>
      <c r="H10" s="14">
        <v>0</v>
      </c>
      <c r="I10" s="14">
        <v>0</v>
      </c>
      <c r="J10" s="14">
        <v>0</v>
      </c>
    </row>
    <row r="11" spans="1:10" ht="61.5" customHeight="1" x14ac:dyDescent="0.25">
      <c r="A11" s="11">
        <v>3</v>
      </c>
      <c r="B11" s="12" t="s">
        <v>14</v>
      </c>
      <c r="C11" s="13">
        <v>4</v>
      </c>
      <c r="D11" s="14">
        <v>4</v>
      </c>
      <c r="E11" s="15">
        <f t="shared" si="0"/>
        <v>2</v>
      </c>
      <c r="F11" s="10">
        <v>2</v>
      </c>
      <c r="G11" s="14">
        <v>1</v>
      </c>
      <c r="H11" s="14">
        <v>1</v>
      </c>
      <c r="I11" s="14">
        <v>0</v>
      </c>
      <c r="J11" s="14">
        <v>0</v>
      </c>
    </row>
    <row r="12" spans="1:10" ht="61.5" customHeight="1" x14ac:dyDescent="0.25">
      <c r="A12" s="11">
        <v>4</v>
      </c>
      <c r="B12" s="12" t="s">
        <v>15</v>
      </c>
      <c r="C12" s="13">
        <v>3</v>
      </c>
      <c r="D12" s="27">
        <v>3</v>
      </c>
      <c r="E12" s="15">
        <f t="shared" si="0"/>
        <v>3</v>
      </c>
      <c r="F12" s="33">
        <v>0</v>
      </c>
      <c r="G12" s="33">
        <v>1</v>
      </c>
      <c r="H12" s="33">
        <v>1</v>
      </c>
      <c r="I12" s="33">
        <v>0</v>
      </c>
      <c r="J12" s="33">
        <v>0</v>
      </c>
    </row>
    <row r="13" spans="1:10" ht="53.25" customHeight="1" x14ac:dyDescent="0.25">
      <c r="A13" s="11">
        <v>5</v>
      </c>
      <c r="B13" s="12" t="s">
        <v>16</v>
      </c>
      <c r="C13" s="13">
        <v>3</v>
      </c>
      <c r="D13" s="14">
        <v>3</v>
      </c>
      <c r="E13" s="15">
        <f t="shared" si="0"/>
        <v>1</v>
      </c>
      <c r="F13" s="10">
        <v>2</v>
      </c>
      <c r="G13" s="14">
        <v>1</v>
      </c>
      <c r="H13" s="14">
        <v>1</v>
      </c>
      <c r="I13" s="14">
        <v>0</v>
      </c>
      <c r="J13" s="14">
        <v>0</v>
      </c>
    </row>
    <row r="14" spans="1:10" ht="51" customHeight="1" x14ac:dyDescent="0.25">
      <c r="A14" s="11">
        <v>6</v>
      </c>
      <c r="B14" s="12" t="s">
        <v>17</v>
      </c>
      <c r="C14" s="13">
        <v>4</v>
      </c>
      <c r="D14" s="14">
        <v>4</v>
      </c>
      <c r="E14" s="15">
        <f t="shared" si="0"/>
        <v>4</v>
      </c>
      <c r="F14" s="10">
        <v>0</v>
      </c>
      <c r="G14" s="14">
        <v>1</v>
      </c>
      <c r="H14" s="14">
        <v>1</v>
      </c>
      <c r="I14" s="14">
        <v>0</v>
      </c>
      <c r="J14" s="14">
        <v>0</v>
      </c>
    </row>
    <row r="15" spans="1:10" ht="48.75" customHeight="1" x14ac:dyDescent="0.25">
      <c r="A15" s="11">
        <v>7</v>
      </c>
      <c r="B15" s="12" t="s">
        <v>18</v>
      </c>
      <c r="C15" s="13">
        <v>12</v>
      </c>
      <c r="D15" s="18">
        <v>12</v>
      </c>
      <c r="E15" s="15">
        <f t="shared" si="0"/>
        <v>8</v>
      </c>
      <c r="F15" s="29">
        <v>4</v>
      </c>
      <c r="G15" s="18">
        <v>6</v>
      </c>
      <c r="H15" s="18">
        <v>2</v>
      </c>
      <c r="I15" s="18">
        <v>0</v>
      </c>
      <c r="J15" s="18">
        <v>0</v>
      </c>
    </row>
    <row r="16" spans="1:10" ht="48.75" customHeight="1" x14ac:dyDescent="0.25">
      <c r="A16" s="11">
        <v>8</v>
      </c>
      <c r="B16" s="12" t="s">
        <v>19</v>
      </c>
      <c r="C16" s="13">
        <v>3</v>
      </c>
      <c r="D16" s="17">
        <v>3</v>
      </c>
      <c r="E16" s="15">
        <f t="shared" si="0"/>
        <v>2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</row>
    <row r="17" spans="1:10" ht="60" customHeight="1" x14ac:dyDescent="0.25">
      <c r="A17" s="11">
        <v>9</v>
      </c>
      <c r="B17" s="12" t="s">
        <v>20</v>
      </c>
      <c r="C17" s="13">
        <v>4</v>
      </c>
      <c r="D17" s="19">
        <v>4</v>
      </c>
      <c r="E17" s="15">
        <f t="shared" si="0"/>
        <v>2</v>
      </c>
      <c r="F17" s="16">
        <v>2</v>
      </c>
      <c r="G17" s="16">
        <v>2</v>
      </c>
      <c r="H17" s="16">
        <v>1</v>
      </c>
      <c r="I17" s="16">
        <v>0</v>
      </c>
      <c r="J17" s="16">
        <v>0</v>
      </c>
    </row>
    <row r="18" spans="1:10" ht="45.75" customHeight="1" x14ac:dyDescent="0.25">
      <c r="A18" s="11">
        <v>10</v>
      </c>
      <c r="B18" s="12" t="s">
        <v>21</v>
      </c>
      <c r="C18" s="13">
        <v>3</v>
      </c>
      <c r="D18" s="20">
        <v>3</v>
      </c>
      <c r="E18" s="15">
        <f t="shared" si="0"/>
        <v>1</v>
      </c>
      <c r="F18" s="10">
        <v>2</v>
      </c>
      <c r="G18" s="20">
        <v>1</v>
      </c>
      <c r="H18" s="20">
        <v>0</v>
      </c>
      <c r="I18" s="20">
        <v>0</v>
      </c>
      <c r="J18" s="20">
        <v>0</v>
      </c>
    </row>
    <row r="19" spans="1:10" ht="51.75" customHeight="1" x14ac:dyDescent="0.25">
      <c r="A19" s="11">
        <v>11</v>
      </c>
      <c r="B19" s="21" t="s">
        <v>22</v>
      </c>
      <c r="C19" s="13">
        <v>5</v>
      </c>
      <c r="D19" s="17">
        <v>5</v>
      </c>
      <c r="E19" s="15">
        <f t="shared" si="0"/>
        <v>5</v>
      </c>
      <c r="F19" s="10">
        <v>0</v>
      </c>
      <c r="G19" s="10">
        <v>3</v>
      </c>
      <c r="H19" s="10">
        <v>2</v>
      </c>
      <c r="I19" s="10">
        <v>0</v>
      </c>
      <c r="J19" s="10">
        <v>0</v>
      </c>
    </row>
    <row r="20" spans="1:10" ht="51" customHeight="1" x14ac:dyDescent="0.25">
      <c r="A20" s="11">
        <v>12</v>
      </c>
      <c r="B20" s="12" t="s">
        <v>23</v>
      </c>
      <c r="C20" s="13">
        <v>3</v>
      </c>
      <c r="D20" s="14">
        <v>3</v>
      </c>
      <c r="E20" s="15">
        <f t="shared" si="0"/>
        <v>3</v>
      </c>
      <c r="F20" s="10">
        <v>0</v>
      </c>
      <c r="G20" s="14">
        <v>2</v>
      </c>
      <c r="H20" s="14">
        <v>0</v>
      </c>
      <c r="I20" s="14">
        <v>0</v>
      </c>
      <c r="J20" s="14">
        <v>0</v>
      </c>
    </row>
    <row r="21" spans="1:10" ht="51.75" customHeight="1" x14ac:dyDescent="0.25">
      <c r="A21" s="11">
        <v>13</v>
      </c>
      <c r="B21" s="12" t="s">
        <v>24</v>
      </c>
      <c r="C21" s="13">
        <v>3</v>
      </c>
      <c r="D21" s="18">
        <v>3</v>
      </c>
      <c r="E21" s="15">
        <f t="shared" si="0"/>
        <v>1</v>
      </c>
      <c r="F21" s="10">
        <v>2</v>
      </c>
      <c r="G21" s="22">
        <v>1</v>
      </c>
      <c r="H21" s="22">
        <v>1</v>
      </c>
      <c r="I21" s="22">
        <v>0</v>
      </c>
      <c r="J21" s="22">
        <v>0</v>
      </c>
    </row>
    <row r="22" spans="1:10" ht="51" customHeight="1" x14ac:dyDescent="0.25">
      <c r="A22" s="11">
        <v>14</v>
      </c>
      <c r="B22" s="12" t="s">
        <v>25</v>
      </c>
      <c r="C22" s="13">
        <v>5</v>
      </c>
      <c r="D22" s="17">
        <v>5</v>
      </c>
      <c r="E22" s="15">
        <f t="shared" si="0"/>
        <v>3</v>
      </c>
      <c r="F22" s="10">
        <v>2</v>
      </c>
      <c r="G22" s="10">
        <v>1</v>
      </c>
      <c r="H22" s="10">
        <v>1</v>
      </c>
      <c r="I22" s="10">
        <v>0</v>
      </c>
      <c r="J22" s="10">
        <v>0</v>
      </c>
    </row>
    <row r="23" spans="1:10" ht="42" customHeight="1" x14ac:dyDescent="0.25">
      <c r="A23" s="11">
        <v>15</v>
      </c>
      <c r="B23" s="12" t="s">
        <v>26</v>
      </c>
      <c r="C23" s="13">
        <v>4</v>
      </c>
      <c r="D23" s="17">
        <v>4</v>
      </c>
      <c r="E23" s="15">
        <f t="shared" si="0"/>
        <v>4</v>
      </c>
      <c r="F23" s="10">
        <v>0</v>
      </c>
      <c r="G23" s="10">
        <v>4</v>
      </c>
      <c r="H23" s="10">
        <v>2</v>
      </c>
      <c r="I23" s="10">
        <v>0</v>
      </c>
      <c r="J23" s="10">
        <v>0</v>
      </c>
    </row>
    <row r="24" spans="1:10" ht="45" customHeight="1" x14ac:dyDescent="0.25">
      <c r="A24" s="11">
        <v>16</v>
      </c>
      <c r="B24" s="23" t="s">
        <v>27</v>
      </c>
      <c r="C24" s="13">
        <v>4</v>
      </c>
      <c r="D24" s="17">
        <v>4</v>
      </c>
      <c r="E24" s="15">
        <f t="shared" si="0"/>
        <v>3</v>
      </c>
      <c r="F24" s="10">
        <v>1</v>
      </c>
      <c r="G24" s="10">
        <v>2</v>
      </c>
      <c r="H24" s="10">
        <v>0</v>
      </c>
      <c r="I24" s="10">
        <v>0</v>
      </c>
      <c r="J24" s="10">
        <v>0</v>
      </c>
    </row>
    <row r="25" spans="1:10" ht="51" customHeight="1" x14ac:dyDescent="0.25">
      <c r="A25" s="11">
        <v>17</v>
      </c>
      <c r="B25" s="23" t="s">
        <v>28</v>
      </c>
      <c r="C25" s="13">
        <v>6</v>
      </c>
      <c r="D25" s="17">
        <v>6</v>
      </c>
      <c r="E25" s="15">
        <f t="shared" si="0"/>
        <v>4</v>
      </c>
      <c r="F25" s="10">
        <v>2</v>
      </c>
      <c r="G25" s="10">
        <v>3</v>
      </c>
      <c r="H25" s="10">
        <v>1</v>
      </c>
      <c r="I25" s="10">
        <v>0</v>
      </c>
      <c r="J25" s="10">
        <v>0</v>
      </c>
    </row>
    <row r="26" spans="1:10" ht="60" customHeight="1" x14ac:dyDescent="0.25">
      <c r="A26" s="11">
        <v>18</v>
      </c>
      <c r="B26" s="12" t="s">
        <v>29</v>
      </c>
      <c r="C26" s="13">
        <v>12</v>
      </c>
      <c r="D26" s="17">
        <v>12</v>
      </c>
      <c r="E26" s="15">
        <f t="shared" si="0"/>
        <v>10</v>
      </c>
      <c r="F26" s="10">
        <v>2</v>
      </c>
      <c r="G26" s="10">
        <v>7</v>
      </c>
      <c r="H26" s="10">
        <v>3</v>
      </c>
      <c r="I26" s="10">
        <v>0</v>
      </c>
      <c r="J26" s="10">
        <v>0</v>
      </c>
    </row>
    <row r="27" spans="1:10" ht="50.25" customHeight="1" x14ac:dyDescent="0.25">
      <c r="A27" s="11">
        <v>19</v>
      </c>
      <c r="B27" s="12" t="s">
        <v>30</v>
      </c>
      <c r="C27" s="13">
        <v>4</v>
      </c>
      <c r="D27" s="17">
        <v>4</v>
      </c>
      <c r="E27" s="15">
        <f t="shared" si="0"/>
        <v>4</v>
      </c>
      <c r="F27" s="10">
        <v>0</v>
      </c>
      <c r="G27" s="10">
        <v>2</v>
      </c>
      <c r="H27" s="10">
        <v>1</v>
      </c>
      <c r="I27" s="10">
        <v>0</v>
      </c>
      <c r="J27" s="10">
        <v>0</v>
      </c>
    </row>
    <row r="28" spans="1:10" ht="51" customHeight="1" x14ac:dyDescent="0.25">
      <c r="A28" s="11">
        <v>20</v>
      </c>
      <c r="B28" s="12" t="s">
        <v>31</v>
      </c>
      <c r="C28" s="13">
        <v>5</v>
      </c>
      <c r="D28" s="30">
        <v>5</v>
      </c>
      <c r="E28" s="15">
        <f t="shared" si="0"/>
        <v>3</v>
      </c>
      <c r="F28" s="31">
        <v>2</v>
      </c>
      <c r="G28" s="32">
        <v>2</v>
      </c>
      <c r="H28" s="32">
        <v>0</v>
      </c>
      <c r="I28" s="32">
        <v>0</v>
      </c>
      <c r="J28" s="32">
        <v>0</v>
      </c>
    </row>
    <row r="29" spans="1:10" ht="46.5" customHeight="1" x14ac:dyDescent="0.25">
      <c r="A29" s="11"/>
      <c r="B29" s="24" t="s">
        <v>32</v>
      </c>
      <c r="C29" s="25"/>
      <c r="D29" s="17"/>
      <c r="E29" s="15"/>
      <c r="F29" s="34"/>
      <c r="G29" s="10"/>
      <c r="H29" s="10"/>
      <c r="I29" s="10"/>
      <c r="J29" s="10"/>
    </row>
    <row r="30" spans="1:10" ht="72" customHeight="1" x14ac:dyDescent="0.25">
      <c r="A30" s="11">
        <v>21</v>
      </c>
      <c r="B30" s="12" t="s">
        <v>33</v>
      </c>
      <c r="C30" s="13">
        <v>15</v>
      </c>
      <c r="D30" s="17">
        <v>15</v>
      </c>
      <c r="E30" s="15">
        <f t="shared" si="0"/>
        <v>13</v>
      </c>
      <c r="F30" s="10">
        <v>2</v>
      </c>
      <c r="G30" s="10">
        <v>7</v>
      </c>
      <c r="H30" s="10">
        <v>4</v>
      </c>
      <c r="I30" s="10">
        <v>0</v>
      </c>
      <c r="J30" s="10">
        <v>0</v>
      </c>
    </row>
    <row r="31" spans="1:10" ht="81.75" customHeight="1" x14ac:dyDescent="0.25">
      <c r="A31" s="11">
        <v>22</v>
      </c>
      <c r="B31" s="12" t="s">
        <v>34</v>
      </c>
      <c r="C31" s="13">
        <v>10</v>
      </c>
      <c r="D31" s="18">
        <v>10</v>
      </c>
      <c r="E31" s="15">
        <f t="shared" si="0"/>
        <v>7</v>
      </c>
      <c r="F31" s="28">
        <v>3</v>
      </c>
      <c r="G31" s="18">
        <v>5</v>
      </c>
      <c r="H31" s="18">
        <v>2</v>
      </c>
      <c r="I31" s="18">
        <v>0</v>
      </c>
      <c r="J31" s="18">
        <v>0</v>
      </c>
    </row>
    <row r="32" spans="1:10" ht="81.75" customHeight="1" x14ac:dyDescent="0.25">
      <c r="A32" s="11">
        <v>23</v>
      </c>
      <c r="B32" s="12" t="s">
        <v>35</v>
      </c>
      <c r="C32" s="13">
        <v>14</v>
      </c>
      <c r="D32" s="17">
        <v>14</v>
      </c>
      <c r="E32" s="15">
        <f t="shared" si="0"/>
        <v>8</v>
      </c>
      <c r="F32" s="10">
        <v>6</v>
      </c>
      <c r="G32" s="10">
        <v>2</v>
      </c>
      <c r="H32" s="10">
        <v>4</v>
      </c>
      <c r="I32" s="10">
        <v>0</v>
      </c>
      <c r="J32" s="10">
        <v>0</v>
      </c>
    </row>
    <row r="33" spans="1:10" ht="82.5" customHeight="1" x14ac:dyDescent="0.25">
      <c r="A33" s="11">
        <v>24</v>
      </c>
      <c r="B33" s="12" t="s">
        <v>36</v>
      </c>
      <c r="C33" s="13">
        <v>17</v>
      </c>
      <c r="D33" s="17">
        <v>17</v>
      </c>
      <c r="E33" s="15">
        <f t="shared" si="0"/>
        <v>14</v>
      </c>
      <c r="F33" s="10">
        <v>3</v>
      </c>
      <c r="G33" s="10">
        <v>8</v>
      </c>
      <c r="H33" s="10">
        <v>4</v>
      </c>
      <c r="I33" s="10">
        <v>0</v>
      </c>
      <c r="J33" s="10">
        <v>0</v>
      </c>
    </row>
    <row r="34" spans="1:10" ht="26.25" x14ac:dyDescent="0.25">
      <c r="A34" s="6"/>
      <c r="B34" s="6" t="s">
        <v>8</v>
      </c>
      <c r="C34" s="9">
        <f>SUM(C9:C33)</f>
        <v>151</v>
      </c>
      <c r="D34" s="9">
        <f>SUM(D9:D33)</f>
        <v>151</v>
      </c>
      <c r="E34" s="9">
        <f t="shared" ref="E34:J34" si="1">SUM(E9:E33)</f>
        <v>111</v>
      </c>
      <c r="F34" s="9">
        <f t="shared" si="1"/>
        <v>40</v>
      </c>
      <c r="G34" s="9">
        <f t="shared" si="1"/>
        <v>66</v>
      </c>
      <c r="H34" s="9">
        <f t="shared" si="1"/>
        <v>33</v>
      </c>
      <c r="I34" s="9">
        <f t="shared" si="1"/>
        <v>0</v>
      </c>
      <c r="J34" s="9">
        <f t="shared" si="1"/>
        <v>0</v>
      </c>
    </row>
  </sheetData>
  <mergeCells count="13">
    <mergeCell ref="A1:B1"/>
    <mergeCell ref="C1:C4"/>
    <mergeCell ref="D1:G1"/>
    <mergeCell ref="A2:A4"/>
    <mergeCell ref="B2:B4"/>
    <mergeCell ref="D2:D4"/>
    <mergeCell ref="E2:E4"/>
    <mergeCell ref="F2:F4"/>
    <mergeCell ref="G2:G4"/>
    <mergeCell ref="H2:H4"/>
    <mergeCell ref="I2:J2"/>
    <mergeCell ref="I3:I4"/>
    <mergeCell ref="J3:J4"/>
  </mergeCells>
  <pageMargins left="0.25" right="0.25" top="0.75" bottom="0.75" header="0.3" footer="0.3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2020-11-27T11:59:50Z</dcterms:modified>
</cp:coreProperties>
</file>