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<sst xmlns="http://schemas.openxmlformats.org/spreadsheetml/2006/main" count="269" uniqueCount="212">
  <si>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</si>
  <si>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</si>
  <si>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</si>
  <si>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</si>
  <si>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</si>
  <si>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</si>
  <si>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</si>
  <si>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</si>
  <si>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</si>
  <si>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</si>
  <si>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</si>
  <si>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</si>
  <si>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</si>
  <si>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</si>
  <si>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</si>
  <si>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</si>
  <si>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</si>
  <si>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</si>
  <si>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</si>
  <si>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</si>
  <si>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</si>
  <si>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</si>
  <si>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</si>
  <si>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</si>
  <si>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</si>
  <si>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</si>
  <si>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</si>
  <si>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</si>
  <si>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</si>
  <si>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</si>
  <si>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</si>
  <si>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</si>
  <si>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</si>
  <si>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</si>
  <si>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</si>
  <si>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</si>
  <si>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</si>
  <si>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</si>
  <si>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</si>
  <si>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</si>
  <si>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</si>
  <si>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</si>
  <si>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</si>
  <si>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</si>
  <si>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</si>
  <si>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</si>
  <si>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</si>
  <si>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</si>
  <si>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</si>
  <si>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</si>
  <si>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</si>
  <si>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</si>
  <si>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</si>
  <si>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</si>
  <si>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</si>
  <si>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</si>
  <si>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</si>
  <si>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</si>
  <si>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</si>
  <si>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</si>
  <si>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</si>
  <si>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</si>
  <si>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</si>
  <si>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</si>
  <si>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</si>
  <si>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</si>
  <si>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</si>
  <si>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</si>
  <si>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</si>
  <si>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</si>
  <si>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</si>
  <si>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</si>
  <si>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</si>
  <si>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</si>
  <si>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</si>
  <si>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</si>
  <si>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</si>
  <si>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</si>
  <si>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</si>
  <si>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</si>
  <si>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</si>
  <si>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</si>
  <si>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</si>
  <si>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</si>
  <si>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</si>
  <si>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</si>
  <si>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</si>
  <si>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</si>
  <si>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</si>
  <si>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</si>
  <si>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</si>
  <si>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</si>
  <si>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</si>
  <si>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</si>
  <si>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</si>
  <si>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</si>
  <si>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</si>
  <si>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</si>
  <si>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</si>
  <si>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</si>
  <si>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</si>
  <si>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</si>
  <si>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</si>
  <si>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</si>
  <si>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</si>
  <si>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</si>
  <si>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</si>
  <si>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</si>
  <si>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</si>
  <si>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</si>
  <si>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</si>
  <si>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</si>
  <si>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</si>
  <si>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</si>
  <si>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</si>
  <si>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</si>
  <si>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</si>
  <si>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</si>
  <si>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</si>
  <si>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</si>
  <si>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</si>
  <si>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</si>
  <si>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</si>
  <si>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</si>
  <si>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</si>
  <si>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</si>
  <si>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</si>
  <si>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</si>
  <si>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</si>
  <si>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</si>
  <si>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</si>
  <si>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</si>
  <si>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</si>
  <si>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</si>
  <si>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</si>
  <si>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</si>
  <si>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</si>
  <si>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</si>
  <si>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</si>
  <si>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</si>
  <si>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</si>
  <si>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</si>
  <si>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</si>
  <si>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</si>
  <si>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</si>
  <si>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</si>
  <si>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</si>
  <si>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</si>
  <si>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</si>
  <si>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</si>
  <si>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</si>
  <si>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</si>
  <si>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</si>
  <si>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</si>
  <si>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</si>
  <si>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</si>
  <si>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</si>
  <si>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</si>
  <si>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</si>
  <si>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</si>
  <si>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</si>
  <si>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</si>
  <si>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</si>
  <si>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</si>
  <si>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</si>
  <si>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</si>
  <si>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</si>
  <si>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</si>
  <si>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</si>
  <si>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</si>
  <si>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</si>
  <si>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</si>
  <si>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</si>
  <si>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</si>
  <si>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</si>
  <si>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</si>
  <si>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</si>
  <si>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</si>
  <si>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</si>
  <si>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</si>
  <si>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</si>
  <si>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</si>
  <si>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</si>
  <si>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</si>
  <si>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</si>
  <si>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</si>
  <si>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</si>
  <si>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</si>
  <si>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</si>
  <si>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</si>
  <si>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</si>
  <si>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</si>
  <si>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</si>
  <si>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</si>
  <si>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</si>
  <si>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</si>
  <si>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</si>
  <si>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</si>
  <si>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</si>
  <si>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</si>
  <si>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ТУ ДСА України в Миколаївській областi</t>
  </si>
  <si>
    <t>54001. Миколаївська область</t>
  </si>
  <si>
    <t>вул. Велика Морська. 41</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</si>
  <si>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</si>
  <si>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</si>
  <si>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</si>
  <si>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</si>
  <si>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</si>
  <si>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А. О. Сальніков</t>
  </si>
  <si>
    <t>А. В. Корзун</t>
  </si>
  <si>
    <t>2 листопада 2020 року</t>
  </si>
  <si>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</sst>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9" fontId="0" fillId="0" borderId="0" applyFont="0" applyFill="0" applyBorder="0" applyAlignment="0" applyProtection="0"/>
    <xf numFmtId="0" fontId="49" fillId="27" borderId="0" applyNumberFormat="0" applyBorder="0" applyAlignment="0" applyProtection="0"/>
    <xf numFmtId="0" fontId="5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8" borderId="6"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1" applyNumberFormat="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0" applyNumberFormat="0" applyBorder="0" applyAlignment="0" applyProtection="0"/>
    <xf numFmtId="0" fontId="0" fillId="32" borderId="8" applyNumberFormat="0" applyFont="0" applyAlignment="0" applyProtection="0"/>
    <xf numFmtId="0" fontId="62" fillId="30" borderId="9"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&amp;LAA364053&amp;C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v>11</v>
      </c>
      <c r="F10" s="69">
        <v>11</v>
      </c>
      <c r="G10" s="69">
        <v>1</v>
      </c>
      <c r="H10" s="69"/>
      <c r="I10" s="69"/>
      <c r="J10" s="69">
        <v>10</v>
      </c>
      <c r="K10" s="69"/>
      <c r="L10" s="69">
        <v>10</v>
      </c>
      <c r="M10" s="69">
        <v>10</v>
      </c>
      <c r="N10" s="69">
        <v>10</v>
      </c>
      <c r="O10" s="69">
        <v>10</v>
      </c>
      <c r="P10" s="69"/>
      <c r="Q10" s="69"/>
      <c r="R10" s="69"/>
      <c r="S10" s="69"/>
      <c r="T10" s="69"/>
    </row>
    <row r="11" spans="1:20" ht="15" customHeight="1">
      <c r="A11" s="53">
        <v>4</v>
      </c>
      <c r="B11" s="125" t="s">
        <v>143</v>
      </c>
      <c r="C11" s="125"/>
      <c r="D11" s="125"/>
      <c r="E11" s="72">
        <v>1</v>
      </c>
      <c r="F11" s="69">
        <v>1</v>
      </c>
      <c r="G11" s="69"/>
      <c r="H11" s="69"/>
      <c r="I11" s="69"/>
      <c r="J11" s="69">
        <v>1</v>
      </c>
      <c r="K11" s="69"/>
      <c r="L11" s="69">
        <v>1</v>
      </c>
      <c r="M11" s="69">
        <v>1</v>
      </c>
      <c r="N11" s="69">
        <v>1</v>
      </c>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v>12</v>
      </c>
      <c r="F14" s="69">
        <v>12</v>
      </c>
      <c r="G14" s="69">
        <v>1</v>
      </c>
      <c r="H14" s="69"/>
      <c r="I14" s="69"/>
      <c r="J14" s="69">
        <v>11</v>
      </c>
      <c r="K14" s="69"/>
      <c r="L14" s="69">
        <v>11</v>
      </c>
      <c r="M14" s="69">
        <v>11</v>
      </c>
      <c r="N14" s="69">
        <v>11</v>
      </c>
      <c r="O14" s="69">
        <v>10</v>
      </c>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v>1</v>
      </c>
      <c r="F16" s="69">
        <v>1</v>
      </c>
      <c r="G16" s="69">
        <v>1</v>
      </c>
      <c r="H16" s="69"/>
      <c r="I16" s="69"/>
      <c r="J16" s="69"/>
      <c r="K16" s="69"/>
      <c r="L16" s="69"/>
      <c r="M16" s="69"/>
      <c r="N16" s="69"/>
      <c r="O16" s="69"/>
      <c r="P16" s="69"/>
      <c r="Q16" s="69"/>
      <c r="R16" s="69"/>
      <c r="S16" s="69"/>
      <c r="T16" s="69"/>
    </row>
    <row r="17" spans="1:20" ht="15" customHeight="1">
      <c r="A17" s="54">
        <v>10</v>
      </c>
      <c r="B17" s="128"/>
      <c r="C17" s="120" t="s">
        <v>66</v>
      </c>
      <c r="D17" s="120"/>
      <c r="E17" s="57">
        <v>9</v>
      </c>
      <c r="F17" s="69">
        <v>9</v>
      </c>
      <c r="G17" s="69"/>
      <c r="H17" s="69"/>
      <c r="I17" s="69"/>
      <c r="J17" s="69">
        <v>9</v>
      </c>
      <c r="K17" s="69"/>
      <c r="L17" s="69">
        <v>9</v>
      </c>
      <c r="M17" s="69">
        <v>9</v>
      </c>
      <c r="N17" s="69">
        <v>9</v>
      </c>
      <c r="O17" s="69">
        <v>9</v>
      </c>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v>1</v>
      </c>
      <c r="F19" s="69">
        <v>1</v>
      </c>
      <c r="G19" s="69"/>
      <c r="H19" s="69"/>
      <c r="I19" s="69"/>
      <c r="J19" s="69">
        <v>1</v>
      </c>
      <c r="K19" s="69"/>
      <c r="L19" s="69">
        <v>1</v>
      </c>
      <c r="M19" s="69">
        <v>1</v>
      </c>
      <c r="N19" s="69">
        <v>1</v>
      </c>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v>1</v>
      </c>
      <c r="F21" s="69">
        <v>1</v>
      </c>
      <c r="G21" s="69"/>
      <c r="H21" s="69"/>
      <c r="I21" s="69"/>
      <c r="J21" s="69">
        <v>1</v>
      </c>
      <c r="K21" s="69"/>
      <c r="L21" s="69">
        <v>1</v>
      </c>
      <c r="M21" s="69">
        <v>1</v>
      </c>
      <c r="N21" s="69">
        <v>1</v>
      </c>
      <c r="O21" s="69">
        <v>1</v>
      </c>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v>11</v>
      </c>
      <c r="F25" s="69">
        <v>11</v>
      </c>
      <c r="G25" s="69">
        <v>1</v>
      </c>
      <c r="H25" s="69"/>
      <c r="I25" s="69"/>
      <c r="J25" s="69">
        <v>10</v>
      </c>
      <c r="K25" s="69"/>
      <c r="L25" s="69">
        <v>10</v>
      </c>
      <c r="M25" s="69">
        <v>10</v>
      </c>
      <c r="N25" s="69">
        <v>10</v>
      </c>
      <c r="O25" s="69">
        <v>10</v>
      </c>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v>1</v>
      </c>
      <c r="F27" s="69">
        <v>1</v>
      </c>
      <c r="G27" s="69"/>
      <c r="H27" s="69"/>
      <c r="I27" s="69"/>
      <c r="J27" s="69">
        <v>1</v>
      </c>
      <c r="K27" s="69"/>
      <c r="L27" s="69">
        <v>1</v>
      </c>
      <c r="M27" s="69">
        <v>1</v>
      </c>
      <c r="N27" s="69">
        <v>1</v>
      </c>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&amp;LAA364053&amp;C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&amp;LAA364053&amp;C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12</v>
      </c>
      <c r="E11" s="58">
        <f>SUM(E12:E17)+SUM(E21:E32)</f>
        <v>3</v>
      </c>
      <c r="F11" s="58">
        <f>SUM(F12:F17)+SUM(F21:F32)</f>
        <v>6</v>
      </c>
      <c r="G11" s="58">
        <f>SUM(G12:G17)+SUM(G21:G32)</f>
        <v>3</v>
      </c>
      <c r="H11" s="58">
        <f>SUM(H12:H17)+SUM(H21:H32)</f>
        <v>6</v>
      </c>
      <c r="I11" s="58">
        <f>SUM(I12:I17)+SUM(I21:I32)</f>
        <v>0</v>
      </c>
      <c r="J11" s="58">
        <f>SUM(J12:J17)+SUM(J21:J32)</f>
        <v>4</v>
      </c>
      <c r="K11" s="58">
        <f>SUM(K12:K17)+SUM(K21:K32)</f>
        <v>2</v>
      </c>
      <c r="L11" s="58">
        <f>SUM(L12:L17)+SUM(L21:L32)</f>
        <v>0</v>
      </c>
      <c r="M11" s="58">
        <f>SUM(M12:M17)+SUM(M21:M32)</f>
        <v>2</v>
      </c>
      <c r="N11" s="58">
        <f>SUM(N12:N17)+SUM(N21:N32)</f>
        <v>0</v>
      </c>
      <c r="O11" s="58">
        <f>SUM(O12:O17)+SUM(O21:O32)</f>
        <v>0</v>
      </c>
      <c r="P11" s="58">
        <f>SUM(P12:P17)+SUM(P21:P32)</f>
        <v>2</v>
      </c>
      <c r="Q11" s="58">
        <f>SUM(Q12:Q17)+SUM(Q21:Q32)</f>
        <v>136</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v>7</v>
      </c>
      <c r="E21" s="69">
        <v>2</v>
      </c>
      <c r="F21" s="69">
        <v>4</v>
      </c>
      <c r="G21" s="69">
        <v>1</v>
      </c>
      <c r="H21" s="69">
        <v>4</v>
      </c>
      <c r="I21" s="69"/>
      <c r="J21" s="69">
        <v>2</v>
      </c>
      <c r="K21" s="69">
        <v>1</v>
      </c>
      <c r="L21" s="69"/>
      <c r="M21" s="69">
        <v>1</v>
      </c>
      <c r="N21" s="69"/>
      <c r="O21" s="69"/>
      <c r="P21" s="69">
        <v>2</v>
      </c>
      <c r="Q21" s="69">
        <v>136</v>
      </c>
      <c r="R21" s="69"/>
      <c r="S21" s="69"/>
    </row>
    <row r="22" spans="1:19" ht="44.25" customHeight="1">
      <c r="A22" s="8">
        <v>9</v>
      </c>
      <c r="B22" s="66" t="s">
        <v>44</v>
      </c>
      <c r="C22" s="47" t="s">
        <v>45</v>
      </c>
      <c r="D22" s="69">
        <v>4</v>
      </c>
      <c r="E22" s="69">
        <v>1</v>
      </c>
      <c r="F22" s="69">
        <v>2</v>
      </c>
      <c r="G22" s="69">
        <v>1</v>
      </c>
      <c r="H22" s="69">
        <v>2</v>
      </c>
      <c r="I22" s="69"/>
      <c r="J22" s="69">
        <v>2</v>
      </c>
      <c r="K22" s="69">
        <v>1</v>
      </c>
      <c r="L22" s="69"/>
      <c r="M22" s="69">
        <v>1</v>
      </c>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v>1</v>
      </c>
      <c r="E31" s="69"/>
      <c r="F31" s="69"/>
      <c r="G31" s="69">
        <v>1</v>
      </c>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12</v>
      </c>
      <c r="E34" s="59">
        <f aca="true" t="shared" si="0" ref="E34:S34">E33+E11</f>
        <v>3</v>
      </c>
      <c r="F34" s="59">
        <f t="shared" si="0"/>
        <v>6</v>
      </c>
      <c r="G34" s="59">
        <f t="shared" si="0"/>
        <v>3</v>
      </c>
      <c r="H34" s="59">
        <f t="shared" si="0"/>
        <v>6</v>
      </c>
      <c r="I34" s="59">
        <f t="shared" si="0"/>
        <v>0</v>
      </c>
      <c r="J34" s="59">
        <f t="shared" si="0"/>
        <v>4</v>
      </c>
      <c r="K34" s="59">
        <f t="shared" si="0"/>
        <v>2</v>
      </c>
      <c r="L34" s="59">
        <f t="shared" si="0"/>
        <v>0</v>
      </c>
      <c r="M34" s="59">
        <f t="shared" si="0"/>
        <v>2</v>
      </c>
      <c r="N34" s="59">
        <f t="shared" si="0"/>
        <v>0</v>
      </c>
      <c r="O34" s="59">
        <f t="shared" si="0"/>
        <v>0</v>
      </c>
      <c r="P34" s="59">
        <f t="shared" si="0"/>
        <v>2</v>
      </c>
      <c r="Q34" s="59">
        <f t="shared" si="0"/>
        <v>136</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&amp;LAA364053&amp;C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c r="Q28" s="181"/>
      <c r="R28" s="181"/>
      <c r="S28" s="55" t="s">
        <v>128</v>
      </c>
      <c r="T28" s="182"/>
      <c r="U28" s="182"/>
      <c r="V28" s="182"/>
      <c r="W28" s="186" t="s">
        <v>129</v>
      </c>
      <c r="X28" s="186"/>
      <c r="Y28" s="186"/>
      <c r="Z28" s="182"/>
      <c r="AA28" s="182"/>
      <c r="AB28" s="182"/>
    </row>
    <row r="29" spans="10:28" ht="13.5" customHeight="1">
      <c r="J29" s="51"/>
      <c r="K29" s="51"/>
      <c r="L29" s="51"/>
      <c r="M29" s="36"/>
      <c r="N29" s="36"/>
      <c r="O29" s="36"/>
      <c r="P29" s="36"/>
      <c r="Q29" s="176" t="s">
        <v>210</v>
      </c>
      <c r="R29" s="176"/>
      <c r="S29" s="176"/>
      <c r="T29" s="176"/>
      <c r="U29" s="176"/>
      <c r="V29" s="34" t="s">
        <v>211</v>
      </c>
      <c r="W29" s="40" t="s">
        <v>211</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2" r:id="rId1"/>
  <headerFooter>
    <oddFooter>&amp;LAA364053&amp;C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2020-09-09T08:06:39Z</cp:lastPrinted>
  <dcterms:created xsi:type="dcterms:W3CDTF">2004-09-14T13:32:49Z</dcterms:created>
  <dcterms:modified xsi:type="dcterms:W3CDTF">2020-12-02T10:03:46Z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Зведений- 2-ВМ_10014_23072020-27102020</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241044</vt:i4>
  </property>
  <property fmtid="{D5CDD505-2E9C-101B-9397-08002B2CF9AE}" pid="8" name="Тип зві">
    <vt:lpwstr>Зведений- 2-ВМ</vt:lpwstr>
  </property>
  <property fmtid="{D5CDD505-2E9C-101B-9397-08002B2CF9AE}" pid="9" name="К.Cу">
    <vt:lpwstr>5DA79874</vt:lpwstr>
  </property>
  <property fmtid="{D5CDD505-2E9C-101B-9397-08002B2CF9AE}" pid="10" name="Підрозд">
    <vt:lpwstr>ТУ ДСА України в Миколаївській областi</vt:lpwstr>
  </property>
  <property fmtid="{D5CDD505-2E9C-101B-9397-08002B2CF9AE}" pid="11" name="ПідрозділDB">
    <vt:i4>0</vt:i4>
  </property>
  <property fmtid="{D5CDD505-2E9C-101B-9397-08002B2CF9AE}" pid="12" name="Підрозділ">
    <vt:i4>168177</vt:i4>
  </property>
  <property fmtid="{D5CDD505-2E9C-101B-9397-08002B2CF9AE}" pid="13" name="Початок періо">
    <vt:lpwstr>23.07.2020</vt:lpwstr>
  </property>
  <property fmtid="{D5CDD505-2E9C-101B-9397-08002B2CF9AE}" pid="14" name="Кінець періо">
    <vt:lpwstr>27.10.2020</vt:lpwstr>
  </property>
  <property fmtid="{D5CDD505-2E9C-101B-9397-08002B2CF9AE}" pid="15" name="Пері">
    <vt:lpwstr>з 23.07.2020 по 27.10.2020</vt:lpwstr>
  </property>
  <property fmtid="{D5CDD505-2E9C-101B-9397-08002B2CF9AE}" pid="16" name="К.Сума шабло">
    <vt:lpwstr>2357DE31</vt:lpwstr>
  </property>
  <property fmtid="{D5CDD505-2E9C-101B-9397-08002B2CF9AE}" pid="17" name="Версія ">
    <vt:lpwstr>3.25.0.2464</vt:lpwstr>
  </property>
</Properties>
</file>